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1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<sst xmlns="http://schemas.openxmlformats.org/spreadsheetml/2006/main" count="10">
  <si>
    <t>年度人事管理统计分析表</t>
  </si>
  <si>
    <t>部门</t>
  </si>
  <si>
    <t>入职人数</t>
  </si>
  <si>
    <t>离职人数</t>
  </si>
  <si>
    <t>人员变动</t>
  </si>
  <si>
    <t>市场部</t>
  </si>
  <si>
    <t>设计部</t>
  </si>
  <si>
    <t>客服部</t>
  </si>
  <si>
    <t>后勤部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</si>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</sst>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4"/>
      <color theme="0"/>
      <name val="微软雅黑"/>
      <charset val="134"/>
    </font>
    <font>
      <b/>
      <sz val="14"/>
      <color theme="1" tint="0.25"/>
      <name val="微软雅黑"/>
      <charset val="134"/>
    </font>
    <font>
      <sz val="11"/>
      <color theme="0"/>
      <name val="微软雅黑"/>
      <charset val="134"/>
    </font>
    <font>
      <sz val="10"/>
      <color theme="0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7" fillId="5" borderId="10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  <a:r>
              <a:rPr sz="1600" b="1"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rPr>
              <a:t>年度人事管理统计分析一览</a:t>
            </a:r>
            <a:endParaRPr sz="1600" b="1"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  <a:sym typeface="微软雅黑" panose="020B0503020204020204" charset="-122"/>
            </a:endParaRPr>
          </a:p>
        </c:rich>
      </c:tx>
      <c:layout>
        <c:manualLayout>
          <c:xMode val="edge"/>
          <c:yMode val="edge"/>
          <c:x val="0.296716659910823"/>
          <c:y val="0.042839657282741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市场部</c:v>
                </c:pt>
              </c:strCache>
            </c:strRef>
          </c:tx>
          <c:spPr>
            <a:solidFill>
              <a:schemeClr val="accent1">
                <a:tint val="53333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微软雅黑" panose="020B0503020204020204" charset="-122"/>
                    <a:ea typeface="微软雅黑" panose="020B0503020204020204" charset="-122"/>
                    <a:cs typeface="微软雅黑" panose="020B0503020204020204" charset="-122"/>
                    <a:sym typeface="微软雅黑" panose="020B0503020204020204" charset="-122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Sheet1!$B$1:$G$2</c:f>
              <c:multiLvlStrCache>
                <c:ptCount val="6"/>
                <c:lvl>
                  <c:pt idx="0">
                    <c:v>入职人数</c:v>
                  </c:pt>
                  <c:pt idx="1">
                    <c:v>离职人数</c:v>
                  </c:pt>
                  <c:pt idx="2">
                    <c:v>人员变动</c:v>
                  </c:pt>
                </c:lvl>
                <c:lvl/>
              </c:multiLvlStrCache>
            </c:multiLvlStrRef>
          </c:cat>
          <c:val>
            <c:numRef>
              <c:f>Sheet1!$B$3:$D$3</c:f>
              <c:numCache>
                <c:formatCode>General</c:formatCode>
                <c:ptCount val="3"/>
                <c:pt idx="0">
                  <c:v>54</c:v>
                </c:pt>
                <c:pt idx="1">
                  <c:v>65</c:v>
                </c:pt>
                <c:pt idx="2">
                  <c:v>-11</c:v>
                </c:pt>
              </c:numCache>
            </c:numRef>
          </c:val>
        </c:ser>
        <c:ser>
          <c:idx val="1"/>
          <c:order val="1"/>
          <c:tx>
            <c:strRef>
              <c:f>Sheet1!$A$4</c:f>
              <c:strCache>
                <c:ptCount val="1"/>
                <c:pt idx="0">
                  <c:v>设计部</c:v>
                </c:pt>
              </c:strCache>
            </c:strRef>
          </c:tx>
          <c:spPr>
            <a:solidFill>
              <a:schemeClr val="accent1">
                <a:tint val="76667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0.0259316173645793"/>
                </c:manualLayout>
              </c:layout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00151775776586057"/>
                  <c:y val="-0.0403380714560123"/>
                </c:manualLayout>
              </c:layout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微软雅黑" panose="020B0503020204020204" charset="-122"/>
                    <a:ea typeface="微软雅黑" panose="020B0503020204020204" charset="-122"/>
                    <a:cs typeface="微软雅黑" panose="020B0503020204020204" charset="-122"/>
                    <a:sym typeface="微软雅黑" panose="020B0503020204020204" charset="-122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Sheet1!$B$1:$G$2</c:f>
              <c:multiLvlStrCache>
                <c:ptCount val="6"/>
                <c:lvl>
                  <c:pt idx="0">
                    <c:v>入职人数</c:v>
                  </c:pt>
                  <c:pt idx="1">
                    <c:v>离职人数</c:v>
                  </c:pt>
                  <c:pt idx="2">
                    <c:v>人员变动</c:v>
                  </c:pt>
                </c:lvl>
                <c:lvl/>
              </c:multiLvlStrCache>
            </c:multiLvlStrRef>
          </c:cat>
          <c:val>
            <c:numRef>
              <c:f>Sheet1!$B$4:$D$4</c:f>
              <c:numCache>
                <c:formatCode>General</c:formatCode>
                <c:ptCount val="3"/>
                <c:pt idx="0">
                  <c:v>23</c:v>
                </c:pt>
                <c:pt idx="1">
                  <c:v>2</c:v>
                </c:pt>
                <c:pt idx="2">
                  <c:v>21</c:v>
                </c:pt>
              </c:numCache>
            </c:numRef>
          </c:val>
        </c:ser>
        <c:ser>
          <c:idx val="2"/>
          <c:order val="2"/>
          <c:tx>
            <c:strRef>
              <c:f>Sheet1!$A$5</c:f>
              <c:strCache>
                <c:ptCount val="1"/>
                <c:pt idx="0">
                  <c:v>客服部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0.100845178640031"/>
                </c:manualLayout>
              </c:layout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微软雅黑" panose="020B0503020204020204" charset="-122"/>
                    <a:ea typeface="微软雅黑" panose="020B0503020204020204" charset="-122"/>
                    <a:cs typeface="微软雅黑" panose="020B0503020204020204" charset="-122"/>
                    <a:sym typeface="微软雅黑" panose="020B0503020204020204" charset="-122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Sheet1!$B$1:$G$2</c:f>
              <c:multiLvlStrCache>
                <c:ptCount val="6"/>
                <c:lvl>
                  <c:pt idx="0">
                    <c:v>入职人数</c:v>
                  </c:pt>
                  <c:pt idx="1">
                    <c:v>离职人数</c:v>
                  </c:pt>
                  <c:pt idx="2">
                    <c:v>人员变动</c:v>
                  </c:pt>
                </c:lvl>
                <c:lvl/>
              </c:multiLvlStrCache>
            </c:multiLvlStrRef>
          </c:cat>
          <c:val>
            <c:numRef>
              <c:f>Sheet1!$B$5:$D$5</c:f>
              <c:numCache>
                <c:formatCode>General</c:formatCode>
                <c:ptCount val="3"/>
                <c:pt idx="0">
                  <c:v>4</c:v>
                </c:pt>
                <c:pt idx="1">
                  <c:v>10</c:v>
                </c:pt>
                <c:pt idx="2">
                  <c:v>-6</c:v>
                </c:pt>
              </c:numCache>
            </c:numRef>
          </c:val>
        </c:ser>
        <c:ser>
          <c:idx val="3"/>
          <c:order val="3"/>
          <c:tx>
            <c:strRef>
              <c:f>Sheet1!$A$6</c:f>
              <c:strCache>
                <c:ptCount val="1"/>
                <c:pt idx="0">
                  <c:v>后勤部</c:v>
                </c:pt>
              </c:strCache>
            </c:strRef>
          </c:tx>
          <c:spPr>
            <a:solidFill>
              <a:schemeClr val="accent1">
                <a:shade val="76667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0.0316941990011525"/>
                </c:manualLayout>
              </c:layout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00151775776586057"/>
                  <c:y val="-0.0316941990011525"/>
                </c:manualLayout>
              </c:layout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微软雅黑" panose="020B0503020204020204" charset="-122"/>
                    <a:ea typeface="微软雅黑" panose="020B0503020204020204" charset="-122"/>
                    <a:cs typeface="微软雅黑" panose="020B0503020204020204" charset="-122"/>
                    <a:sym typeface="微软雅黑" panose="020B0503020204020204" charset="-122"/>
                  </a:defRPr>
                </a:pPr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Sheet1!$B$1:$G$2</c:f>
              <c:multiLvlStrCache>
                <c:ptCount val="6"/>
                <c:lvl>
                  <c:pt idx="0">
                    <c:v>入职人数</c:v>
                  </c:pt>
                  <c:pt idx="1">
                    <c:v>离职人数</c:v>
                  </c:pt>
                  <c:pt idx="2">
                    <c:v>人员变动</c:v>
                  </c:pt>
                </c:lvl>
                <c:lvl/>
              </c:multiLvlStrCache>
            </c:multiLvlStrRef>
          </c:cat>
          <c:val>
            <c:numRef>
              <c:f>Sheet1!$B$6:$D$6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0"/>
        <c:axId val="76010568"/>
        <c:axId val="888095395"/>
      </c:barChart>
      <c:lineChart>
        <c:grouping val="standard"/>
        <c:varyColors val="0"/>
        <c:ser>
          <c:idx val="4"/>
          <c:order val="4"/>
          <c:tx>
            <c:strRef>
              <c:f>Sheet1!$A$7</c:f>
              <c:strCache>
                <c:ptCount val="1"/>
                <c:pt idx="0">
                  <c:v>合计</c:v>
                </c:pt>
              </c:strCache>
            </c:strRef>
          </c:tx>
          <c:spPr>
            <a:ln w="28575" cap="rnd">
              <a:solidFill>
                <a:schemeClr val="accent1">
                  <a:shade val="53333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shade val="53333"/>
                </a:schemeClr>
              </a:solidFill>
              <a:ln w="9525">
                <a:solidFill>
                  <a:schemeClr val="accent1">
                    <a:shade val="53333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0151775776586057"/>
                  <c:y val="-0.037456780637725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0166953354244663"/>
                  <c:y val="-0.02305032654629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0470504907416776"/>
                  <c:y val="-0.046100653092585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微软雅黑" panose="020B0503020204020204" charset="-122"/>
                    <a:ea typeface="微软雅黑" panose="020B0503020204020204" charset="-122"/>
                    <a:cs typeface="微软雅黑" panose="020B0503020204020204" charset="-122"/>
                    <a:sym typeface="微软雅黑" panose="020B0503020204020204" charset="-122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Sheet1!$B$1:$G$2</c:f>
              <c:multiLvlStrCache>
                <c:ptCount val="6"/>
                <c:lvl>
                  <c:pt idx="0">
                    <c:v>入职人数</c:v>
                  </c:pt>
                  <c:pt idx="1">
                    <c:v>离职人数</c:v>
                  </c:pt>
                  <c:pt idx="2">
                    <c:v>人员变动</c:v>
                  </c:pt>
                </c:lvl>
                <c:lvl/>
              </c:multiLvlStrCache>
            </c:multiLvlStrRef>
          </c:cat>
          <c:val>
            <c:numRef>
              <c:f>Sheet1!$B$7:$D$7</c:f>
              <c:numCache>
                <c:formatCode>General</c:formatCode>
                <c:ptCount val="3"/>
                <c:pt idx="0">
                  <c:v>84</c:v>
                </c:pt>
                <c:pt idx="1">
                  <c:v>77</c:v>
                </c:pt>
                <c:pt idx="2">
                  <c:v>7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02883135"/>
        <c:axId val="403241592"/>
      </c:lineChart>
      <c:catAx>
        <c:axId val="76010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888095395"/>
        <c:crosses val="autoZero"/>
        <c:auto val="1"/>
        <c:lblAlgn val="ctr"/>
        <c:lblOffset val="100"/>
        <c:noMultiLvlLbl val="0"/>
      </c:catAx>
      <c:valAx>
        <c:axId val="8880953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76010568"/>
        <c:crosses val="autoZero"/>
        <c:crossBetween val="between"/>
      </c:valAx>
      <c:catAx>
        <c:axId val="302883135"/>
        <c:scaling>
          <c:orientation val="minMax"/>
        </c:scaling>
        <c:delete val="1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403241592"/>
        <c:crosses val="autoZero"/>
        <c:auto val="1"/>
        <c:lblAlgn val="ctr"/>
        <c:lblOffset val="100"/>
        <c:noMultiLvlLbl val="0"/>
      </c:catAx>
      <c:valAx>
        <c:axId val="4032415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302883135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3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4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  <a:sym typeface="微软雅黑" panose="020B0503020204020204" charset="-122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微软雅黑" panose="020B0503020204020204" charset="-122"/>
          <a:ea typeface="微软雅黑" panose="020B0503020204020204" charset="-122"/>
          <a:cs typeface="微软雅黑" panose="020B0503020204020204" charset="-122"/>
          <a:sym typeface="微软雅黑" panose="020B0503020204020204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t>入离职人员变动百分比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223827449384475"/>
          <c:y val="0.17329311763093"/>
          <c:w val="0.83986163394038"/>
          <c:h val="0.814367973676995"/>
        </c:manualLayout>
      </c:layout>
      <c:ofPieChart>
        <c:ofPieType val="pie"/>
        <c:varyColors val="1"/>
        <c:ser>
          <c:idx val="4"/>
          <c:order val="4"/>
          <c:tx>
            <c:strRef>
              <c:f>Sheet1!$A$7</c:f>
              <c:strCache>
                <c:ptCount val="1"/>
                <c:pt idx="0">
                  <c:v>合计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>
                    <a:shade val="65000"/>
                  </a:schemeClr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1">
                    <a:shade val="65000"/>
                  </a:schemeClr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lt1"/>
              </a:solidFill>
              <a:ln w="19050">
                <a:solidFill>
                  <a:schemeClr val="accent1">
                    <a:shade val="65000"/>
                  </a:schemeClr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lt1"/>
              </a:solidFill>
              <a:ln w="19050">
                <a:solidFill>
                  <a:schemeClr val="accent1">
                    <a:shade val="65000"/>
                  </a:schemeClr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1" i="0" u="none" strike="noStrike" kern="1200" baseline="0">
                    <a:solidFill>
                      <a:schemeClr val="accent1">
                        <a:shade val="53333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Sheet1!$B$2:$D$2</c:f>
              <c:strCache>
                <c:ptCount val="3"/>
                <c:pt idx="0">
                  <c:v>入职人数</c:v>
                </c:pt>
                <c:pt idx="1">
                  <c:v>离职人数</c:v>
                </c:pt>
                <c:pt idx="2">
                  <c:v>人员变动</c:v>
                </c:pt>
              </c:strCache>
            </c:strRef>
          </c:cat>
          <c:val>
            <c:numRef>
              <c:f>Sheet1!$B$7:$D$7</c:f>
              <c:numCache>
                <c:formatCode>General</c:formatCode>
                <c:ptCount val="3"/>
                <c:pt idx="0">
                  <c:v>84</c:v>
                </c:pt>
                <c:pt idx="1">
                  <c:v>77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gapWidth val="100"/>
        <c:secondPieSize val="75"/>
        <c:serLines>
          <c:spPr>
            <a:ln w="9525">
              <a:solidFill>
                <a:schemeClr val="accent1">
                  <a:lumMod val="60000"/>
                  <a:lumOff val="40000"/>
                  <a:tint val="50000"/>
                </a:schemeClr>
              </a:solidFill>
              <a:prstDash val="dash"/>
            </a:ln>
            <a:effectLst/>
          </c:spPr>
        </c:serLine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Sheet1!$A$3</c15:sqref>
                        </c15:formulaRef>
                      </c:ext>
                    </c:extLst>
                    <c:strCache>
                      <c:ptCount val="1"/>
                      <c:pt idx="0">
                        <c:v>市场部</c:v>
                      </c:pt>
                    </c:strCache>
                  </c:strRef>
                </c:tx>
                <c:spPr/>
                <c:explosion val="0"/>
                <c:dPt>
                  <c:idx val="0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1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2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3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0" vertOverflow="ellipsis" vert="horz" wrap="square" lIns="38100" tIns="19050" rIns="38100" bIns="19050" anchor="ctr" anchorCtr="1"/>
                    <a:lstStyle/>
                    <a:p>
                      <a:pPr>
                        <a:defRPr lang="zh-CN" sz="900" b="1" i="0" u="none" strike="noStrike" kern="1200" baseline="0">
                          <a:solidFill>
                            <a:schemeClr val="accent1">
                              <a:shade val="53333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</a:p>
                  </c:txPr>
                  <c:dLblPos val="inEnd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layout/>
                      <c15:showLeaderLines val="0"/>
                      <c15:leaderLines>
                        <c:spPr>
                          <a:ln w="9525">
                            <a:solidFill>
                              <a:schemeClr val="accent1">
                                <a:lumMod val="60000"/>
                                <a:lumOff val="4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Sheet1!$B$2:$D$2</c15:sqref>
                        </c15:formulaRef>
                      </c:ext>
                    </c:extLst>
                    <c:strCache>
                      <c:ptCount val="3"/>
                      <c:pt idx="0">
                        <c:v>入职人数</c:v>
                      </c:pt>
                      <c:pt idx="1">
                        <c:v>离职人数</c:v>
                      </c:pt>
                      <c:pt idx="2">
                        <c:v>人员变动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Sheet1!$B$3:$D$3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54</c:v>
                      </c:pt>
                      <c:pt idx="1">
                        <c:v>65</c:v>
                      </c:pt>
                      <c:pt idx="2">
                        <c:v>-11</c:v>
                      </c:pt>
                    </c:numCache>
                  </c:numRef>
                </c:val>
              </c15:ser>
            </c15:filteredPieSeries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Sheet1!$A$4</c15:sqref>
                        </c15:formulaRef>
                      </c:ext>
                    </c:extLst>
                    <c:strCache>
                      <c:ptCount val="1"/>
                      <c:pt idx="0">
                        <c:v>设计部</c:v>
                      </c:pt>
                    </c:strCache>
                  </c:strRef>
                </c:tx>
                <c:spPr/>
                <c:explosion val="0"/>
                <c:dPt>
                  <c:idx val="0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1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2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3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0" vertOverflow="ellipsis" vert="horz" wrap="square" lIns="38100" tIns="19050" rIns="38100" bIns="19050" anchor="ctr" anchorCtr="1"/>
                    <a:lstStyle/>
                    <a:p>
                      <a:pPr>
                        <a:defRPr lang="zh-CN" sz="900" b="1" i="0" u="none" strike="noStrike" kern="1200" baseline="0">
                          <a:solidFill>
                            <a:schemeClr val="accent1">
                              <a:shade val="53333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</a:p>
                  </c:txPr>
                  <c:dLblPos val="inEnd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extLst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accent1">
                                <a:lumMod val="60000"/>
                                <a:lumOff val="4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Sheet1!$B$2:$D$2</c15:sqref>
                        </c15:formulaRef>
                      </c:ext>
                    </c:extLst>
                    <c:strCache>
                      <c:ptCount val="3"/>
                      <c:pt idx="0">
                        <c:v>入职人数</c:v>
                      </c:pt>
                      <c:pt idx="1">
                        <c:v>离职人数</c:v>
                      </c:pt>
                      <c:pt idx="2">
                        <c:v>人员变动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Sheet1!$B$4:$D$4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23</c:v>
                      </c:pt>
                      <c:pt idx="1">
                        <c:v>2</c:v>
                      </c:pt>
                      <c:pt idx="2">
                        <c:v>21</c:v>
                      </c:pt>
                    </c:numCache>
                  </c:numRef>
                </c:val>
              </c15:ser>
            </c15:filteredPieSeries>
            <c15:filteredPi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Sheet1!$A$5</c15:sqref>
                        </c15:formulaRef>
                      </c:ext>
                    </c:extLst>
                    <c:strCache>
                      <c:ptCount val="1"/>
                      <c:pt idx="0">
                        <c:v>客服部</c:v>
                      </c:pt>
                    </c:strCache>
                  </c:strRef>
                </c:tx>
                <c:spPr/>
                <c:explosion val="0"/>
                <c:dPt>
                  <c:idx val="0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1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2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3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0" vertOverflow="ellipsis" vert="horz" wrap="square" lIns="38100" tIns="19050" rIns="38100" bIns="19050" anchor="ctr" anchorCtr="1"/>
                    <a:lstStyle/>
                    <a:p>
                      <a:pPr>
                        <a:defRPr lang="zh-CN" sz="900" b="1" i="0" u="none" strike="noStrike" kern="1200" baseline="0">
                          <a:solidFill>
                            <a:schemeClr val="accent1">
                              <a:shade val="53333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</a:p>
                  </c:txPr>
                  <c:dLblPos val="inEnd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extLst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accent1">
                                <a:lumMod val="60000"/>
                                <a:lumOff val="4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Sheet1!$B$2:$D$2</c15:sqref>
                        </c15:formulaRef>
                      </c:ext>
                    </c:extLst>
                    <c:strCache>
                      <c:ptCount val="3"/>
                      <c:pt idx="0">
                        <c:v>入职人数</c:v>
                      </c:pt>
                      <c:pt idx="1">
                        <c:v>离职人数</c:v>
                      </c:pt>
                      <c:pt idx="2">
                        <c:v>人员变动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Sheet1!$B$5:$D$5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4</c:v>
                      </c:pt>
                      <c:pt idx="1">
                        <c:v>10</c:v>
                      </c:pt>
                      <c:pt idx="2">
                        <c:v>-6</c:v>
                      </c:pt>
                    </c:numCache>
                  </c:numRef>
                </c:val>
              </c15:ser>
            </c15:filteredPieSeries>
            <c15:filteredPi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Sheet1!$A$6</c15:sqref>
                        </c15:formulaRef>
                      </c:ext>
                    </c:extLst>
                    <c:strCache>
                      <c:ptCount val="1"/>
                      <c:pt idx="0">
                        <c:v>后勤部</c:v>
                      </c:pt>
                    </c:strCache>
                  </c:strRef>
                </c:tx>
                <c:spPr/>
                <c:explosion val="0"/>
                <c:dPt>
                  <c:idx val="0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1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2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Pt>
                  <c:idx val="3"/>
                  <c:bubble3D val="0"/>
                  <c:spPr>
                    <a:solidFill>
                      <a:schemeClr val="lt1"/>
                    </a:solidFill>
                    <a:ln w="19050">
                      <a:solidFill>
                        <a:schemeClr val="accent1">
                          <a:shade val="65000"/>
                        </a:schemeClr>
                      </a:solidFill>
                    </a:ln>
                    <a:effectLst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0" vertOverflow="ellipsis" vert="horz" wrap="square" lIns="38100" tIns="19050" rIns="38100" bIns="19050" anchor="ctr" anchorCtr="1"/>
                    <a:lstStyle/>
                    <a:p>
                      <a:pPr>
                        <a:defRPr lang="zh-CN" sz="900" b="1" i="0" u="none" strike="noStrike" kern="1200" baseline="0">
                          <a:solidFill>
                            <a:schemeClr val="accent1">
                              <a:shade val="53333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</a:p>
                  </c:txPr>
                  <c:dLblPos val="inEnd"/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extLst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accent1">
                                <a:lumMod val="60000"/>
                                <a:lumOff val="4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Sheet1!$B$2:$D$2</c15:sqref>
                        </c15:formulaRef>
                      </c:ext>
                    </c:extLst>
                    <c:strCache>
                      <c:ptCount val="3"/>
                      <c:pt idx="0">
                        <c:v>入职人数</c:v>
                      </c:pt>
                      <c:pt idx="1">
                        <c:v>离职人数</c:v>
                      </c:pt>
                      <c:pt idx="2">
                        <c:v>人员变动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Sheet1!$B$6:$D$6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3</c:v>
                      </c:pt>
                      <c:pt idx="1">
                        <c:v>0</c:v>
                      </c:pt>
                      <c:pt idx="2">
                        <c:v>3</c:v>
                      </c:pt>
                    </c:numCache>
                  </c:numRef>
                </c:val>
              </c15:ser>
            </c15:filteredPieSeries>
          </c:ext>
        </c:extLst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各部门年度人员变动分析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825494415411415"/>
          <c:y val="0.160417184007946"/>
          <c:w val="0.894907265088636"/>
          <c:h val="0.648224484728085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Sheet1!$D$2</c:f>
              <c:strCache>
                <c:ptCount val="1"/>
                <c:pt idx="0">
                  <c:v>人员变动</c:v>
                </c:pt>
              </c:strCache>
            </c:strRef>
          </c:tx>
          <c:spPr>
            <a:noFill/>
            <a:ln w="9525" cap="flat" cmpd="sng" algn="ctr">
              <a:solidFill>
                <a:schemeClr val="accent1">
                  <a:tint val="65000"/>
                </a:schemeClr>
              </a:solidFill>
              <a:miter lim="800000"/>
            </a:ln>
            <a:effectLst>
              <a:glow rad="63500">
                <a:schemeClr val="accent1">
                  <a:tint val="65000"/>
                  <a:satMod val="175000"/>
                  <a:alpha val="25000"/>
                </a:schemeClr>
              </a:glow>
            </a:effectLst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Sheet1!$A$3:$A$7</c15:sqref>
                  </c15:fullRef>
                </c:ext>
              </c:extLst>
              <c:f>Sheet1!$A$3:$A$6</c:f>
              <c:strCache>
                <c:ptCount val="4"/>
                <c:pt idx="0">
                  <c:v>市场部</c:v>
                </c:pt>
                <c:pt idx="1">
                  <c:v>设计部</c:v>
                </c:pt>
                <c:pt idx="2">
                  <c:v>客服部</c:v>
                </c:pt>
                <c:pt idx="3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Sheet1!$D$3:$D$7</c15:sqref>
                  </c15:fullRef>
                </c:ext>
              </c:extLst>
              <c:f>Sheet1!$D$3:$D$6</c:f>
              <c:numCache>
                <c:formatCode>General</c:formatCode>
                <c:ptCount val="4"/>
                <c:pt idx="0">
                  <c:v>-11</c:v>
                </c:pt>
                <c:pt idx="1">
                  <c:v>21</c:v>
                </c:pt>
                <c:pt idx="2">
                  <c:v>-6</c:v>
                </c:pt>
                <c:pt idx="3">
                  <c:v>3</c:v>
                </c:pt>
              </c:numCache>
            </c:numRef>
          </c:val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离职人数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Sheet1!$A$3:$A$7</c15:sqref>
                  </c15:fullRef>
                </c:ext>
              </c:extLst>
              <c:f>Sheet1!$A$3:$A$6</c:f>
              <c:strCache>
                <c:ptCount val="4"/>
                <c:pt idx="0">
                  <c:v>市场部</c:v>
                </c:pt>
                <c:pt idx="1">
                  <c:v>设计部</c:v>
                </c:pt>
                <c:pt idx="2">
                  <c:v>客服部</c:v>
                </c:pt>
                <c:pt idx="3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Sheet1!$C$3:$C$7</c15:sqref>
                  </c15:fullRef>
                </c:ext>
              </c:extLst>
              <c:f>Sheet1!$C$3:$C$6</c:f>
              <c:numCache>
                <c:formatCode>General</c:formatCode>
                <c:ptCount val="4"/>
                <c:pt idx="0">
                  <c:v>65</c:v>
                </c:pt>
                <c:pt idx="1">
                  <c:v>2</c:v>
                </c:pt>
                <c:pt idx="2">
                  <c:v>10</c:v>
                </c:pt>
                <c:pt idx="3">
                  <c:v>0</c:v>
                </c:pt>
              </c:numCache>
            </c:numRef>
          </c:val>
        </c:ser>
        <c:ser>
          <c:idx val="0"/>
          <c:order val="2"/>
          <c:tx>
            <c:strRef>
              <c:f>Sheet1!$B$2</c:f>
              <c:strCache>
                <c:ptCount val="1"/>
                <c:pt idx="0">
                  <c:v>入职人数</c:v>
                </c:pt>
              </c:strCache>
            </c:strRef>
          </c:tx>
          <c:spPr>
            <a:noFill/>
            <a:ln w="9525" cap="flat" cmpd="sng" algn="ctr">
              <a:solidFill>
                <a:schemeClr val="accent1">
                  <a:shade val="65000"/>
                </a:schemeClr>
              </a:solidFill>
              <a:miter lim="800000"/>
            </a:ln>
            <a:effectLst>
              <a:glow rad="63500">
                <a:schemeClr val="accent1">
                  <a:shade val="65000"/>
                  <a:satMod val="175000"/>
                  <a:alpha val="25000"/>
                </a:schemeClr>
              </a:glow>
            </a:effectLst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Sheet1!$A$3:$A$7</c15:sqref>
                  </c15:fullRef>
                </c:ext>
              </c:extLst>
              <c:f>Sheet1!$A$3:$A$6</c:f>
              <c:strCache>
                <c:ptCount val="4"/>
                <c:pt idx="0">
                  <c:v>市场部</c:v>
                </c:pt>
                <c:pt idx="1">
                  <c:v>设计部</c:v>
                </c:pt>
                <c:pt idx="2">
                  <c:v>客服部</c:v>
                </c:pt>
                <c:pt idx="3">
                  <c:v>后勤部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Sheet1!$B$3:$B$7</c15:sqref>
                  </c15:fullRef>
                </c:ext>
              </c:extLst>
              <c:f>Sheet1!$B$3:$B$6</c:f>
              <c:numCache>
                <c:formatCode>General</c:formatCode>
                <c:ptCount val="4"/>
                <c:pt idx="0">
                  <c:v>54</c:v>
                </c:pt>
                <c:pt idx="1">
                  <c:v>23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50"/>
        <c:axId val="652358582"/>
        <c:axId val="247769080"/>
      </c:barChart>
      <c:catAx>
        <c:axId val="65235858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47769080"/>
        <c:crosses val="autoZero"/>
        <c:auto val="1"/>
        <c:lblAlgn val="ctr"/>
        <c:lblOffset val="100"/>
        <c:noMultiLvlLbl val="0"/>
      </c:catAx>
      <c:valAx>
        <c:axId val="2477690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5235858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26</xdr:row>
      <xdr:rowOff>171450</xdr:rowOff>
    </xdr:from>
    <xdr:to>
      <xdr:col>3</xdr:col>
      <xdr:colOff>1552575</xdr:colOff>
      <xdr:row>38</xdr:row>
      <xdr:rowOff>170180</xdr:rowOff>
    </xdr:to>
    <xdr:graphicFrame>
      <xdr:nvGraphicFramePr>
        <xdr:cNvPr id="5" name="图表 4"/>
        <xdr:cNvGraphicFramePr/>
      </xdr:nvGraphicFramePr>
      <xdr:xfrm>
        <a:off x="9525" y="6799580"/>
        <a:ext cx="6257925" cy="30619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17</xdr:row>
      <xdr:rowOff>55880</xdr:rowOff>
    </xdr:from>
    <xdr:to>
      <xdr:col>3</xdr:col>
      <xdr:colOff>1545590</xdr:colOff>
      <xdr:row>26</xdr:row>
      <xdr:rowOff>142875</xdr:rowOff>
    </xdr:to>
    <xdr:graphicFrame>
      <xdr:nvGraphicFramePr>
        <xdr:cNvPr id="6" name="图表 5"/>
        <xdr:cNvGraphicFramePr/>
      </xdr:nvGraphicFramePr>
      <xdr:xfrm>
        <a:off x="19050" y="4386580"/>
        <a:ext cx="6241415" cy="23844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</xdr:colOff>
      <xdr:row>7</xdr:row>
      <xdr:rowOff>30480</xdr:rowOff>
    </xdr:from>
    <xdr:to>
      <xdr:col>4</xdr:col>
      <xdr:colOff>1270</xdr:colOff>
      <xdr:row>17</xdr:row>
      <xdr:rowOff>41275</xdr:rowOff>
    </xdr:to>
    <xdr:graphicFrame>
      <xdr:nvGraphicFramePr>
        <xdr:cNvPr id="3" name="图表 2"/>
        <xdr:cNvGraphicFramePr/>
      </xdr:nvGraphicFramePr>
      <xdr:xfrm>
        <a:off x="26670" y="1808480"/>
        <a:ext cx="6261100" cy="25634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3" name="表3" displayName="表3" ref="A2:D7" headerRowCount="0">
  <tableColumns count="4">
    <tableColumn id="1" name="上半年各部门销售业绩统计" totalsRowLabel="汇总" dataDxfId="0"/>
    <tableColumn id="2" name="列2" dataDxfId="1"/>
    <tableColumn id="3" name="列3" dataDxfId="2"/>
    <tableColumn id="4" name="列4" dataDxfId="3"/>
  </tableColumns>
  <tableStyleInfo name="TableStyleDark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abSelected="1" zoomScale="130" zoomScaleNormal="130" topLeftCell="A16" workbookViewId="0">
      <selection activeCell="F24" sqref="F24"/>
    </sheetView>
  </sheetViews>
  <sheetFormatPr defaultColWidth="9" defaultRowHeight="20.1" customHeight="1" outlineLevelRow="6"/>
  <cols>
    <col min="1" max="4" width="20.625" style="1" customWidth="1"/>
    <col min="5" max="7" width="10.125" style="1" customWidth="1"/>
    <col min="8" max="16384" width="9" style="1"/>
  </cols>
  <sheetData>
    <row r="1" ht="20" customHeight="1" spans="1:20">
      <c r="A1" s="2" t="s">
        <v>0</v>
      </c>
      <c r="B1" s="2"/>
      <c r="C1" s="2"/>
      <c r="D1" s="2"/>
      <c r="E1" s="3"/>
      <c r="F1" s="3"/>
      <c r="G1" s="3"/>
      <c r="M1"/>
      <c r="N1"/>
      <c r="O1"/>
      <c r="P1"/>
      <c r="Q1"/>
      <c r="R1"/>
      <c r="S1"/>
      <c r="T1"/>
    </row>
    <row r="2" ht="20" customHeight="1" spans="1:17">
      <c r="A2" s="4" t="s">
        <v>1</v>
      </c>
      <c r="B2" s="5" t="s">
        <v>2</v>
      </c>
      <c r="C2" s="5" t="s">
        <v>3</v>
      </c>
      <c r="D2" s="6" t="s">
        <v>4</v>
      </c>
      <c r="J2"/>
      <c r="K2"/>
      <c r="L2"/>
      <c r="M2"/>
      <c r="N2"/>
      <c r="O2"/>
      <c r="P2"/>
      <c r="Q2"/>
    </row>
    <row r="3" ht="20" customHeight="1" spans="1:17">
      <c r="A3" s="7" t="s">
        <v>5</v>
      </c>
      <c r="B3" s="8">
        <v>54</v>
      </c>
      <c r="C3" s="8">
        <v>65</v>
      </c>
      <c r="D3" s="9">
        <f>B3-C3</f>
        <v>-11</v>
      </c>
      <c r="J3"/>
      <c r="K3"/>
      <c r="L3"/>
      <c r="M3"/>
      <c r="N3"/>
      <c r="O3"/>
      <c r="P3"/>
      <c r="Q3"/>
    </row>
    <row r="4" ht="20" customHeight="1" spans="1:17">
      <c r="A4" s="7" t="s">
        <v>6</v>
      </c>
      <c r="B4" s="8">
        <v>23</v>
      </c>
      <c r="C4" s="8">
        <v>2</v>
      </c>
      <c r="D4" s="9">
        <f>B4-C4</f>
        <v>21</v>
      </c>
      <c r="J4"/>
      <c r="K4"/>
      <c r="L4"/>
      <c r="M4"/>
      <c r="N4"/>
      <c r="O4"/>
      <c r="P4"/>
      <c r="Q4"/>
    </row>
    <row r="5" ht="20" customHeight="1" spans="1:17">
      <c r="A5" s="7" t="s">
        <v>7</v>
      </c>
      <c r="B5" s="8">
        <v>4</v>
      </c>
      <c r="C5" s="8">
        <v>10</v>
      </c>
      <c r="D5" s="9">
        <f>B5-C5</f>
        <v>-6</v>
      </c>
      <c r="J5"/>
      <c r="K5"/>
      <c r="L5"/>
      <c r="M5"/>
      <c r="N5"/>
      <c r="O5"/>
      <c r="P5"/>
      <c r="Q5"/>
    </row>
    <row r="6" ht="20" customHeight="1" spans="1:17">
      <c r="A6" s="7" t="s">
        <v>8</v>
      </c>
      <c r="B6" s="8">
        <v>3</v>
      </c>
      <c r="C6" s="8">
        <v>0</v>
      </c>
      <c r="D6" s="9">
        <f>B6-C6</f>
        <v>3</v>
      </c>
      <c r="J6"/>
      <c r="K6"/>
      <c r="L6"/>
      <c r="M6"/>
      <c r="N6"/>
      <c r="O6"/>
      <c r="P6"/>
      <c r="Q6"/>
    </row>
    <row r="7" ht="20" customHeight="1" spans="1:17">
      <c r="A7" s="10" t="s">
        <v>9</v>
      </c>
      <c r="B7" s="11">
        <f>SUM(B3:B6)</f>
        <v>84</v>
      </c>
      <c r="C7" s="11">
        <f>SUM(C3:C6)</f>
        <v>77</v>
      </c>
      <c r="D7" s="12">
        <f>SUM(D3:D6)</f>
        <v>7</v>
      </c>
      <c r="J7"/>
      <c r="K7"/>
      <c r="L7"/>
      <c r="M7"/>
      <c r="N7"/>
      <c r="O7"/>
      <c r="P7"/>
      <c r="Q7"/>
    </row>
  </sheetData>
  <mergeCells count="1">
    <mergeCell ref="A1:D1"/>
  </mergeCells>
  <printOptions horizontalCentered="1" verticalCentered="1"/>
  <pageMargins left="0.700694444444445" right="0.700694444444445" top="0.7589" bottom="0.7589" header="0.2979" footer="0.2979"/>
  <pageSetup paperSize="9" orientation="portrait" horizontalDpi="600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蔡泽标</cp:lastModifiedBy>
  <dcterms:created xsi:type="dcterms:W3CDTF">2015-06-05T18:19:00Z</dcterms:created>
  <dcterms:modified xsi:type="dcterms:W3CDTF">2018-11-07T15:17:29Z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2052-11.1.0.7795</vt:lpwstr>
  </property>
  <property fmtid="{D5CDD505-2E9C-101B-9397-08002B2CF9AE}" pid="3" name="KSOTemplateUUID">
    <vt:lpwstr>v1.0_mb_bzsRyTlYKyvtIk+wo+FMhw==</vt:lpwstr>
  </property>
</Properties>
</file>