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alcChain+xml" PartName="/xl/calcChain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'1.0' encoding='UTF-8' standalone='yes'?>
<Relationships xmlns="http://schemas.openxmlformats.org/package/2006/relationships">
 <Relationship Target="docProps/app.xml" Type="http://schemas.openxmlformats.org/officeDocument/2006/relationships/extended-properties" Id="rId3"/>
 <Relationship Target="docProps/core.xml" Type="http://schemas.openxmlformats.org/package/2006/relationships/metadata/core-properties" Id="rId2"/>
 <Relationship Target="xl/workbook.xml" Type="http://schemas.openxmlformats.org/officeDocument/2006/relationships/officeDocument" Id="rId1"/>
 <Relationship Target="docProps/custom.xml" Type="http://schemas.openxmlformats.org/officeDocument/2006/relationships/custom-properties" Id="rId4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5CEF530-1C64-4BBA-8408-43CBDC7CA224}" xr6:coauthVersionLast="45" xr6:coauthVersionMax="45" xr10:uidLastSave="{00000000-0000-0000-0000-000000000000}"/>
  <bookViews>
    <workbookView xWindow="-108" yWindow="-108" windowWidth="30936" windowHeight="16896" xr2:uid="{F45DE569-BEBE-45B2-A3DC-F82302C49F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" i="1" l="1"/>
  <c r="E2" i="1" s="1"/>
  <c r="K4" i="1"/>
  <c r="K7" i="1"/>
  <c r="K5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</calcChain>
</file>

<file path=xl/sharedStrings.xml><?xml version="1.0" encoding="utf-8"?>
<sst xmlns="http://schemas.openxmlformats.org/spreadsheetml/2006/main" count="24" uniqueCount="23">
  <si>
    <t/>
    <phoneticPr fontId="1" type="noConversion"/>
  </si>
  <si>
    <r>
      <rPr>
        <sz val="10"/>
        <color theme="1"/>
        <rFont val="微软雅黑"/>
        <family val="2"/>
        <charset val="134"/>
      </rPr>
      <t>张三</t>
    </r>
    <phoneticPr fontId="1" type="noConversion"/>
  </si>
  <si>
    <r>
      <rPr>
        <sz val="10"/>
        <color theme="1"/>
        <rFont val="微软雅黑"/>
        <family val="2"/>
        <charset val="134"/>
      </rPr>
      <t>财务部</t>
    </r>
    <phoneticPr fontId="1" type="noConversion"/>
  </si>
  <si>
    <r>
      <rPr>
        <sz val="10"/>
        <color theme="1"/>
        <rFont val="微软雅黑"/>
        <family val="2"/>
        <charset val="134"/>
      </rPr>
      <t>出纳</t>
    </r>
    <phoneticPr fontId="1" type="noConversion"/>
  </si>
  <si>
    <r>
      <rPr>
        <sz val="10"/>
        <color theme="1"/>
        <rFont val="微软雅黑"/>
        <family val="2"/>
        <charset val="134"/>
      </rPr>
      <t>李四</t>
    </r>
    <phoneticPr fontId="1" type="noConversion"/>
  </si>
  <si>
    <r>
      <rPr>
        <sz val="10"/>
        <color theme="1"/>
        <rFont val="微软雅黑"/>
        <family val="2"/>
        <charset val="134"/>
      </rPr>
      <t>公关部</t>
    </r>
    <phoneticPr fontId="1" type="noConversion"/>
  </si>
  <si>
    <r>
      <rPr>
        <sz val="10"/>
        <color theme="1"/>
        <rFont val="微软雅黑"/>
        <family val="2"/>
        <charset val="134"/>
      </rPr>
      <t>公关经理助理</t>
    </r>
    <phoneticPr fontId="1" type="noConversion"/>
  </si>
  <si>
    <r>
      <rPr>
        <b/>
        <sz val="24"/>
        <color theme="1"/>
        <rFont val="微软雅黑"/>
        <family val="2"/>
        <charset val="134"/>
      </rPr>
      <t>入职登记统计表</t>
    </r>
    <phoneticPr fontId="1" type="noConversion"/>
  </si>
  <si>
    <t>试用时间请把月转化为天数，方便后面自动判定是否转正</t>
    <phoneticPr fontId="1" type="noConversion"/>
  </si>
  <si>
    <r>
      <rPr>
        <sz val="10"/>
        <color theme="0"/>
        <rFont val="微软雅黑"/>
        <family val="2"/>
        <charset val="134"/>
      </rPr>
      <t>序号</t>
    </r>
    <phoneticPr fontId="1" type="noConversion"/>
  </si>
  <si>
    <r>
      <rPr>
        <sz val="10"/>
        <color theme="0"/>
        <rFont val="微软雅黑"/>
        <family val="2"/>
        <charset val="134"/>
      </rPr>
      <t>姓名</t>
    </r>
    <phoneticPr fontId="1" type="noConversion"/>
  </si>
  <si>
    <r>
      <rPr>
        <sz val="10"/>
        <color theme="0"/>
        <rFont val="微软雅黑"/>
        <family val="2"/>
        <charset val="134"/>
      </rPr>
      <t>部门</t>
    </r>
    <phoneticPr fontId="1" type="noConversion"/>
  </si>
  <si>
    <r>
      <rPr>
        <sz val="10"/>
        <color theme="0"/>
        <rFont val="微软雅黑"/>
        <family val="2"/>
        <charset val="134"/>
      </rPr>
      <t>职务</t>
    </r>
    <phoneticPr fontId="1" type="noConversion"/>
  </si>
  <si>
    <r>
      <rPr>
        <sz val="10"/>
        <color theme="0"/>
        <rFont val="微软雅黑"/>
        <family val="2"/>
        <charset val="134"/>
      </rPr>
      <t>电话</t>
    </r>
    <phoneticPr fontId="1" type="noConversion"/>
  </si>
  <si>
    <r>
      <rPr>
        <sz val="10"/>
        <color theme="0"/>
        <rFont val="微软雅黑"/>
        <family val="2"/>
        <charset val="134"/>
      </rPr>
      <t>身份证号</t>
    </r>
    <phoneticPr fontId="1" type="noConversion"/>
  </si>
  <si>
    <r>
      <rPr>
        <sz val="10"/>
        <color theme="0"/>
        <rFont val="微软雅黑"/>
        <family val="2"/>
        <charset val="134"/>
      </rPr>
      <t>试用
时间</t>
    </r>
    <phoneticPr fontId="1" type="noConversion"/>
  </si>
  <si>
    <r>
      <rPr>
        <sz val="10"/>
        <color theme="0"/>
        <rFont val="微软雅黑"/>
        <family val="2"/>
        <charset val="134"/>
      </rPr>
      <t>试用薪资</t>
    </r>
    <phoneticPr fontId="1" type="noConversion"/>
  </si>
  <si>
    <r>
      <rPr>
        <sz val="10"/>
        <color theme="0"/>
        <rFont val="微软雅黑"/>
        <family val="2"/>
        <charset val="134"/>
      </rPr>
      <t>转正后
工资</t>
    </r>
    <phoneticPr fontId="1" type="noConversion"/>
  </si>
  <si>
    <r>
      <rPr>
        <sz val="10"/>
        <color theme="0"/>
        <rFont val="微软雅黑"/>
        <family val="2"/>
        <charset val="134"/>
      </rPr>
      <t>入职时间</t>
    </r>
    <phoneticPr fontId="1" type="noConversion"/>
  </si>
  <si>
    <r>
      <rPr>
        <sz val="10"/>
        <color theme="0"/>
        <rFont val="微软雅黑"/>
        <family val="2"/>
        <charset val="134"/>
      </rPr>
      <t>转正否</t>
    </r>
    <phoneticPr fontId="1" type="noConversion"/>
  </si>
  <si>
    <r>
      <rPr>
        <sz val="10"/>
        <color theme="0"/>
        <rFont val="微软雅黑"/>
        <family val="2"/>
        <charset val="134"/>
      </rPr>
      <t>备注</t>
    </r>
    <phoneticPr fontId="1" type="noConversion"/>
  </si>
  <si>
    <t>截止现在转正员工总计：</t>
    <phoneticPr fontId="1" type="noConversion"/>
  </si>
  <si>
    <t>截止现在试用期员工总计：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</si>
</sst>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b/>
      <sz val="24"/>
      <color theme="1"/>
      <name val="微软雅黑"/>
      <family val="2"/>
      <charset val="134"/>
    </font>
    <font>
      <sz val="10"/>
      <color theme="1"/>
      <name val="宋体"/>
      <family val="2"/>
      <charset val="134"/>
    </font>
    <font>
      <sz val="10"/>
      <color theme="0"/>
      <name val="Arial"/>
      <family val="2"/>
    </font>
    <font>
      <sz val="10"/>
      <color theme="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24"/>
      <color rgb="FF0082DA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2DA"/>
        <bgColor indexed="64"/>
      </patternFill>
    </fill>
    <fill>
      <patternFill patternType="solid">
        <fgColor rgb="FFE7F5FF"/>
        <bgColor indexed="64"/>
      </patternFill>
    </fill>
    <fill>
      <patternFill patternType="solid">
        <fgColor rgb="FFDBF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3" fillId="3" borderId="0" xfId="0" applyNumberFormat="1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49" fontId="3" fillId="4" borderId="0" xfId="0" applyNumberFormat="1" applyFont="1" applyFill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82DA"/>
      <color rgb="FFDBF0FF"/>
      <color rgb="FFE7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F6D9B-5CDC-4931-A93E-20BD7D4DD8B4}">
  <dimension ref="A1:O43"/>
  <sheetViews>
    <sheetView showGridLines="0" tabSelected="1" zoomScale="145" zoomScaleNormal="145" workbookViewId="0">
      <selection sqref="A1:L1"/>
    </sheetView>
  </sheetViews>
  <sheetFormatPr defaultColWidth="12.77734375" defaultRowHeight="24" customHeight="1" x14ac:dyDescent="0.25"/>
  <cols>
    <col min="1" max="1" width="6.77734375" style="1" customWidth="1"/>
    <col min="2" max="2" width="6.109375" style="1" customWidth="1"/>
    <col min="3" max="3" width="10.44140625" style="1" customWidth="1"/>
    <col min="4" max="4" width="12.77734375" style="1"/>
    <col min="5" max="5" width="14.109375" style="1" bestFit="1" customWidth="1"/>
    <col min="6" max="6" width="21.21875" style="2" customWidth="1"/>
    <col min="7" max="7" width="7.44140625" style="1" customWidth="1"/>
    <col min="8" max="8" width="9.77734375" style="1" customWidth="1"/>
    <col min="9" max="9" width="8.109375" style="1" customWidth="1"/>
    <col min="10" max="10" width="11.6640625" style="1" customWidth="1"/>
    <col min="11" max="11" width="8.109375" style="1" customWidth="1"/>
    <col min="12" max="12" width="11.21875" style="1" customWidth="1"/>
    <col min="13" max="16384" width="12.77734375" style="1"/>
  </cols>
  <sheetData>
    <row r="1" spans="1:15" ht="55.8" customHeight="1" x14ac:dyDescent="0.25">
      <c r="A1" s="3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5" ht="28.2" customHeight="1" x14ac:dyDescent="0.25">
      <c r="A2" s="16" t="s">
        <v>21</v>
      </c>
      <c r="B2" s="16"/>
      <c r="C2" s="16"/>
      <c r="D2" s="16"/>
      <c r="E2" s="15">
        <f ca="1">COUNTIF(K:K,"转正")</f>
        <v>19</v>
      </c>
      <c r="F2" s="15"/>
      <c r="G2" s="14"/>
      <c r="H2" s="16" t="s">
        <v>22</v>
      </c>
      <c r="I2" s="16"/>
      <c r="J2" s="16"/>
      <c r="K2" s="15">
        <f ca="1">COUNTIF(K4:K9,"试用中")</f>
        <v>5</v>
      </c>
      <c r="L2" s="15"/>
    </row>
    <row r="3" spans="1:15" ht="43.8" customHeight="1" x14ac:dyDescent="0.25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7" t="s">
        <v>15</v>
      </c>
      <c r="H3" s="6" t="s">
        <v>16</v>
      </c>
      <c r="I3" s="7" t="s">
        <v>17</v>
      </c>
      <c r="J3" s="6" t="s">
        <v>18</v>
      </c>
      <c r="K3" s="6" t="s">
        <v>19</v>
      </c>
      <c r="L3" s="6" t="s">
        <v>20</v>
      </c>
      <c r="M3" s="4" t="s">
        <v>8</v>
      </c>
      <c r="N3" s="5"/>
      <c r="O3" s="5"/>
    </row>
    <row r="4" spans="1:15" ht="24" customHeight="1" x14ac:dyDescent="0.25">
      <c r="A4" s="8">
        <v>1</v>
      </c>
      <c r="B4" s="8" t="s">
        <v>1</v>
      </c>
      <c r="C4" s="8" t="s">
        <v>2</v>
      </c>
      <c r="D4" s="8" t="s">
        <v>3</v>
      </c>
      <c r="E4" s="8">
        <v>1234567651</v>
      </c>
      <c r="F4" s="9" t="s">
        <v>0</v>
      </c>
      <c r="G4" s="8">
        <v>90</v>
      </c>
      <c r="H4" s="8">
        <v>2500</v>
      </c>
      <c r="I4" s="8">
        <v>4500</v>
      </c>
      <c r="J4" s="10">
        <v>43900</v>
      </c>
      <c r="K4" s="8" t="str">
        <f ca="1">IF(TODAY()-J4&gt;=G4,"转正","试用中")</f>
        <v>试用中</v>
      </c>
      <c r="L4" s="8"/>
    </row>
    <row r="5" spans="1:15" ht="24" customHeight="1" x14ac:dyDescent="0.25">
      <c r="A5" s="11">
        <v>2</v>
      </c>
      <c r="B5" s="11" t="s">
        <v>4</v>
      </c>
      <c r="C5" s="11" t="s">
        <v>5</v>
      </c>
      <c r="D5" s="11" t="s">
        <v>6</v>
      </c>
      <c r="E5" s="11">
        <v>1323221423</v>
      </c>
      <c r="F5" s="12" t="s">
        <v>0</v>
      </c>
      <c r="G5" s="11">
        <v>90</v>
      </c>
      <c r="H5" s="11">
        <v>2000</v>
      </c>
      <c r="I5" s="11">
        <v>4000</v>
      </c>
      <c r="J5" s="13">
        <v>43900</v>
      </c>
      <c r="K5" s="11" t="str">
        <f t="shared" ref="K5:K28" ca="1" si="0">IF(TODAY()-J5&gt;=G5,"转正","试用中")</f>
        <v>试用中</v>
      </c>
      <c r="L5" s="11"/>
    </row>
    <row r="6" spans="1:15" ht="24" customHeight="1" x14ac:dyDescent="0.25">
      <c r="A6" s="8">
        <v>3</v>
      </c>
      <c r="B6" s="8"/>
      <c r="C6" s="8"/>
      <c r="D6" s="8"/>
      <c r="E6" s="8"/>
      <c r="F6" s="9"/>
      <c r="G6" s="8">
        <v>90</v>
      </c>
      <c r="H6" s="8"/>
      <c r="I6" s="8"/>
      <c r="J6" s="10">
        <v>43901</v>
      </c>
      <c r="K6" s="8" t="str">
        <f t="shared" ca="1" si="0"/>
        <v>试用中</v>
      </c>
      <c r="L6" s="8"/>
    </row>
    <row r="7" spans="1:15" ht="24" customHeight="1" x14ac:dyDescent="0.25">
      <c r="A7" s="11">
        <v>4</v>
      </c>
      <c r="B7" s="11"/>
      <c r="C7" s="11"/>
      <c r="D7" s="11"/>
      <c r="E7" s="11"/>
      <c r="F7" s="12"/>
      <c r="G7" s="11">
        <v>90</v>
      </c>
      <c r="H7" s="11"/>
      <c r="I7" s="11"/>
      <c r="J7" s="13">
        <v>43902</v>
      </c>
      <c r="K7" s="11" t="str">
        <f ca="1">IF(TODAY()-J7&gt;=G7,"转正","试用中")</f>
        <v>试用中</v>
      </c>
      <c r="L7" s="11"/>
    </row>
    <row r="8" spans="1:15" ht="24" customHeight="1" x14ac:dyDescent="0.25">
      <c r="A8" s="8">
        <v>5</v>
      </c>
      <c r="B8" s="8"/>
      <c r="C8" s="8"/>
      <c r="D8" s="8"/>
      <c r="E8" s="8"/>
      <c r="F8" s="9"/>
      <c r="G8" s="8">
        <v>30</v>
      </c>
      <c r="H8" s="8"/>
      <c r="I8" s="8"/>
      <c r="J8" s="10">
        <v>43903</v>
      </c>
      <c r="K8" s="8" t="str">
        <f t="shared" ca="1" si="0"/>
        <v>试用中</v>
      </c>
      <c r="L8" s="8"/>
    </row>
    <row r="9" spans="1:15" ht="24" customHeight="1" x14ac:dyDescent="0.25">
      <c r="A9" s="11">
        <v>6</v>
      </c>
      <c r="B9" s="11"/>
      <c r="C9" s="11"/>
      <c r="D9" s="11"/>
      <c r="E9" s="11"/>
      <c r="F9" s="12"/>
      <c r="G9" s="11">
        <v>12</v>
      </c>
      <c r="H9" s="11"/>
      <c r="I9" s="11"/>
      <c r="J9" s="13">
        <v>43904</v>
      </c>
      <c r="K9" s="11" t="str">
        <f t="shared" ca="1" si="0"/>
        <v>转正</v>
      </c>
      <c r="L9" s="11"/>
    </row>
    <row r="10" spans="1:15" ht="24" customHeight="1" x14ac:dyDescent="0.25">
      <c r="A10" s="8">
        <v>7</v>
      </c>
      <c r="B10" s="8"/>
      <c r="C10" s="8"/>
      <c r="D10" s="8"/>
      <c r="E10" s="8"/>
      <c r="F10" s="9"/>
      <c r="G10" s="8">
        <v>10</v>
      </c>
      <c r="H10" s="8"/>
      <c r="I10" s="8"/>
      <c r="J10" s="10">
        <v>43905</v>
      </c>
      <c r="K10" s="8" t="str">
        <f t="shared" ca="1" si="0"/>
        <v>转正</v>
      </c>
      <c r="L10" s="8"/>
    </row>
    <row r="11" spans="1:15" ht="24" customHeight="1" x14ac:dyDescent="0.25">
      <c r="A11" s="11">
        <v>8</v>
      </c>
      <c r="B11" s="11"/>
      <c r="C11" s="11"/>
      <c r="D11" s="11"/>
      <c r="E11" s="11"/>
      <c r="F11" s="12"/>
      <c r="G11" s="11">
        <v>12</v>
      </c>
      <c r="H11" s="11"/>
      <c r="I11" s="11"/>
      <c r="J11" s="13">
        <v>43906</v>
      </c>
      <c r="K11" s="11" t="str">
        <f t="shared" ca="1" si="0"/>
        <v>试用中</v>
      </c>
      <c r="L11" s="11"/>
    </row>
    <row r="12" spans="1:15" ht="24" customHeight="1" x14ac:dyDescent="0.25">
      <c r="A12" s="8">
        <v>9</v>
      </c>
      <c r="B12" s="8"/>
      <c r="C12" s="8"/>
      <c r="D12" s="8"/>
      <c r="E12" s="8"/>
      <c r="F12" s="9"/>
      <c r="G12" s="8"/>
      <c r="H12" s="8"/>
      <c r="I12" s="8"/>
      <c r="J12" s="10">
        <v>43907</v>
      </c>
      <c r="K12" s="8" t="str">
        <f t="shared" ca="1" si="0"/>
        <v>转正</v>
      </c>
      <c r="L12" s="8"/>
    </row>
    <row r="13" spans="1:15" ht="24" customHeight="1" x14ac:dyDescent="0.25">
      <c r="A13" s="11">
        <v>10</v>
      </c>
      <c r="B13" s="11"/>
      <c r="C13" s="11"/>
      <c r="D13" s="11"/>
      <c r="E13" s="11"/>
      <c r="F13" s="12"/>
      <c r="G13" s="11"/>
      <c r="H13" s="11"/>
      <c r="I13" s="11"/>
      <c r="J13" s="13">
        <v>43908</v>
      </c>
      <c r="K13" s="11" t="str">
        <f t="shared" ca="1" si="0"/>
        <v>转正</v>
      </c>
      <c r="L13" s="11"/>
    </row>
    <row r="14" spans="1:15" ht="24" customHeight="1" x14ac:dyDescent="0.25">
      <c r="A14" s="8">
        <v>11</v>
      </c>
      <c r="B14" s="8"/>
      <c r="C14" s="8"/>
      <c r="D14" s="8"/>
      <c r="E14" s="8"/>
      <c r="F14" s="9"/>
      <c r="G14" s="8"/>
      <c r="H14" s="8"/>
      <c r="I14" s="8"/>
      <c r="J14" s="10">
        <v>43909</v>
      </c>
      <c r="K14" s="8" t="str">
        <f t="shared" ca="1" si="0"/>
        <v>转正</v>
      </c>
      <c r="L14" s="8"/>
    </row>
    <row r="15" spans="1:15" ht="24" customHeight="1" x14ac:dyDescent="0.25">
      <c r="A15" s="11">
        <v>12</v>
      </c>
      <c r="B15" s="11"/>
      <c r="C15" s="11"/>
      <c r="D15" s="11"/>
      <c r="E15" s="11"/>
      <c r="F15" s="12"/>
      <c r="G15" s="11"/>
      <c r="H15" s="11"/>
      <c r="I15" s="11"/>
      <c r="J15" s="13">
        <v>43910</v>
      </c>
      <c r="K15" s="11" t="str">
        <f t="shared" ca="1" si="0"/>
        <v>转正</v>
      </c>
      <c r="L15" s="11"/>
    </row>
    <row r="16" spans="1:15" ht="24" customHeight="1" x14ac:dyDescent="0.25">
      <c r="A16" s="8">
        <v>13</v>
      </c>
      <c r="B16" s="8"/>
      <c r="C16" s="8"/>
      <c r="D16" s="8"/>
      <c r="E16" s="8"/>
      <c r="F16" s="9"/>
      <c r="G16" s="8"/>
      <c r="H16" s="8"/>
      <c r="I16" s="8"/>
      <c r="J16" s="10">
        <v>43911</v>
      </c>
      <c r="K16" s="8" t="str">
        <f t="shared" ca="1" si="0"/>
        <v>转正</v>
      </c>
      <c r="L16" s="8"/>
    </row>
    <row r="17" spans="1:12" ht="24" customHeight="1" x14ac:dyDescent="0.25">
      <c r="A17" s="11">
        <v>14</v>
      </c>
      <c r="B17" s="11"/>
      <c r="C17" s="11"/>
      <c r="D17" s="11"/>
      <c r="E17" s="11"/>
      <c r="F17" s="12"/>
      <c r="G17" s="11"/>
      <c r="H17" s="11"/>
      <c r="I17" s="11"/>
      <c r="J17" s="13">
        <v>43912</v>
      </c>
      <c r="K17" s="11" t="str">
        <f t="shared" ca="1" si="0"/>
        <v>转正</v>
      </c>
      <c r="L17" s="11"/>
    </row>
    <row r="18" spans="1:12" ht="24" customHeight="1" x14ac:dyDescent="0.25">
      <c r="A18" s="8">
        <v>15</v>
      </c>
      <c r="B18" s="8"/>
      <c r="C18" s="8"/>
      <c r="D18" s="8"/>
      <c r="E18" s="8"/>
      <c r="F18" s="9"/>
      <c r="G18" s="8"/>
      <c r="H18" s="8"/>
      <c r="I18" s="8"/>
      <c r="J18" s="10">
        <v>43913</v>
      </c>
      <c r="K18" s="8" t="str">
        <f t="shared" ca="1" si="0"/>
        <v>转正</v>
      </c>
      <c r="L18" s="8"/>
    </row>
    <row r="19" spans="1:12" ht="24" customHeight="1" x14ac:dyDescent="0.25">
      <c r="A19" s="11">
        <v>16</v>
      </c>
      <c r="B19" s="11"/>
      <c r="C19" s="11"/>
      <c r="D19" s="11"/>
      <c r="E19" s="11"/>
      <c r="F19" s="12"/>
      <c r="G19" s="11"/>
      <c r="H19" s="11"/>
      <c r="I19" s="11"/>
      <c r="J19" s="13">
        <v>43914</v>
      </c>
      <c r="K19" s="11" t="str">
        <f t="shared" ca="1" si="0"/>
        <v>转正</v>
      </c>
      <c r="L19" s="11"/>
    </row>
    <row r="20" spans="1:12" ht="24" customHeight="1" x14ac:dyDescent="0.25">
      <c r="A20" s="8">
        <v>17</v>
      </c>
      <c r="B20" s="8"/>
      <c r="C20" s="8"/>
      <c r="D20" s="8"/>
      <c r="E20" s="8"/>
      <c r="F20" s="9"/>
      <c r="G20" s="8"/>
      <c r="H20" s="8"/>
      <c r="I20" s="8"/>
      <c r="J20" s="10">
        <v>43915</v>
      </c>
      <c r="K20" s="8" t="str">
        <f t="shared" ca="1" si="0"/>
        <v>转正</v>
      </c>
      <c r="L20" s="8"/>
    </row>
    <row r="21" spans="1:12" ht="24" customHeight="1" x14ac:dyDescent="0.25">
      <c r="A21" s="11">
        <v>18</v>
      </c>
      <c r="B21" s="11"/>
      <c r="C21" s="11"/>
      <c r="D21" s="11"/>
      <c r="E21" s="11"/>
      <c r="F21" s="12"/>
      <c r="G21" s="11"/>
      <c r="H21" s="11"/>
      <c r="I21" s="11"/>
      <c r="J21" s="13">
        <v>43916</v>
      </c>
      <c r="K21" s="11" t="str">
        <f t="shared" ca="1" si="0"/>
        <v>转正</v>
      </c>
      <c r="L21" s="11"/>
    </row>
    <row r="22" spans="1:12" ht="24" customHeight="1" x14ac:dyDescent="0.25">
      <c r="A22" s="8">
        <v>19</v>
      </c>
      <c r="B22" s="8"/>
      <c r="C22" s="8"/>
      <c r="D22" s="8"/>
      <c r="E22" s="8"/>
      <c r="F22" s="9"/>
      <c r="G22" s="8"/>
      <c r="H22" s="8"/>
      <c r="I22" s="8"/>
      <c r="J22" s="10"/>
      <c r="K22" s="8" t="str">
        <f t="shared" ca="1" si="0"/>
        <v>转正</v>
      </c>
      <c r="L22" s="8"/>
    </row>
    <row r="23" spans="1:12" ht="24" customHeight="1" x14ac:dyDescent="0.25">
      <c r="A23" s="11">
        <v>20</v>
      </c>
      <c r="B23" s="11"/>
      <c r="C23" s="11"/>
      <c r="D23" s="11"/>
      <c r="E23" s="11"/>
      <c r="F23" s="12"/>
      <c r="G23" s="11"/>
      <c r="H23" s="11"/>
      <c r="I23" s="11"/>
      <c r="J23" s="13"/>
      <c r="K23" s="11" t="str">
        <f t="shared" ca="1" si="0"/>
        <v>转正</v>
      </c>
      <c r="L23" s="11"/>
    </row>
    <row r="24" spans="1:12" ht="24" customHeight="1" x14ac:dyDescent="0.25">
      <c r="A24" s="8">
        <v>21</v>
      </c>
      <c r="B24" s="8"/>
      <c r="C24" s="8"/>
      <c r="D24" s="8"/>
      <c r="E24" s="8"/>
      <c r="F24" s="9"/>
      <c r="G24" s="8"/>
      <c r="H24" s="8"/>
      <c r="I24" s="8"/>
      <c r="J24" s="10"/>
      <c r="K24" s="8" t="str">
        <f t="shared" ca="1" si="0"/>
        <v>转正</v>
      </c>
      <c r="L24" s="8"/>
    </row>
    <row r="25" spans="1:12" ht="24" customHeight="1" x14ac:dyDescent="0.25">
      <c r="A25" s="11">
        <v>22</v>
      </c>
      <c r="B25" s="11"/>
      <c r="C25" s="11"/>
      <c r="D25" s="11"/>
      <c r="E25" s="11"/>
      <c r="F25" s="12"/>
      <c r="G25" s="11"/>
      <c r="H25" s="11"/>
      <c r="I25" s="11"/>
      <c r="J25" s="13"/>
      <c r="K25" s="11" t="str">
        <f t="shared" ca="1" si="0"/>
        <v>转正</v>
      </c>
      <c r="L25" s="11"/>
    </row>
    <row r="26" spans="1:12" ht="24" customHeight="1" x14ac:dyDescent="0.25">
      <c r="A26" s="8">
        <v>23</v>
      </c>
      <c r="B26" s="8"/>
      <c r="C26" s="8"/>
      <c r="D26" s="8"/>
      <c r="E26" s="8"/>
      <c r="F26" s="9"/>
      <c r="G26" s="8"/>
      <c r="H26" s="8"/>
      <c r="I26" s="8"/>
      <c r="J26" s="10"/>
      <c r="K26" s="8" t="str">
        <f t="shared" ca="1" si="0"/>
        <v>转正</v>
      </c>
      <c r="L26" s="8"/>
    </row>
    <row r="27" spans="1:12" ht="24" customHeight="1" x14ac:dyDescent="0.25">
      <c r="A27" s="11">
        <v>24</v>
      </c>
      <c r="B27" s="11"/>
      <c r="C27" s="11"/>
      <c r="D27" s="11"/>
      <c r="E27" s="11"/>
      <c r="F27" s="12"/>
      <c r="G27" s="11"/>
      <c r="H27" s="11"/>
      <c r="I27" s="11"/>
      <c r="J27" s="13"/>
      <c r="K27" s="11" t="str">
        <f t="shared" ca="1" si="0"/>
        <v>转正</v>
      </c>
      <c r="L27" s="11"/>
    </row>
    <row r="28" spans="1:12" ht="24" customHeight="1" x14ac:dyDescent="0.25">
      <c r="A28" s="8">
        <v>25</v>
      </c>
      <c r="B28" s="8"/>
      <c r="C28" s="8"/>
      <c r="D28" s="8"/>
      <c r="E28" s="8"/>
      <c r="F28" s="9"/>
      <c r="G28" s="8"/>
      <c r="H28" s="8"/>
      <c r="I28" s="8"/>
      <c r="J28" s="10"/>
      <c r="K28" s="8" t="str">
        <f t="shared" ca="1" si="0"/>
        <v>转正</v>
      </c>
      <c r="L28" s="8"/>
    </row>
    <row r="29" spans="1:12" ht="24" customHeight="1" x14ac:dyDescent="0.25">
      <c r="A29" s="11"/>
      <c r="B29" s="11"/>
      <c r="C29" s="11"/>
      <c r="D29" s="11"/>
      <c r="E29" s="11"/>
      <c r="F29" s="12"/>
      <c r="G29" s="11"/>
      <c r="H29" s="11"/>
      <c r="I29" s="11"/>
      <c r="J29" s="13"/>
      <c r="K29" s="11"/>
      <c r="L29" s="11"/>
    </row>
    <row r="30" spans="1:12" ht="24" customHeight="1" x14ac:dyDescent="0.25">
      <c r="A30" s="8"/>
      <c r="B30" s="8"/>
      <c r="C30" s="8"/>
      <c r="D30" s="8"/>
      <c r="E30" s="8"/>
      <c r="F30" s="9"/>
      <c r="G30" s="8"/>
      <c r="H30" s="8"/>
      <c r="I30" s="8"/>
      <c r="J30" s="10"/>
      <c r="K30" s="8"/>
      <c r="L30" s="8"/>
    </row>
    <row r="31" spans="1:12" ht="24" customHeight="1" x14ac:dyDescent="0.25">
      <c r="A31" s="11"/>
      <c r="B31" s="11"/>
      <c r="C31" s="11"/>
      <c r="D31" s="11"/>
      <c r="E31" s="11"/>
      <c r="F31" s="12"/>
      <c r="G31" s="11"/>
      <c r="H31" s="11"/>
      <c r="I31" s="11"/>
      <c r="J31" s="13"/>
      <c r="K31" s="11"/>
      <c r="L31" s="11"/>
    </row>
    <row r="32" spans="1:12" ht="24" customHeight="1" x14ac:dyDescent="0.25">
      <c r="A32" s="8"/>
      <c r="B32" s="8"/>
      <c r="C32" s="8"/>
      <c r="D32" s="8"/>
      <c r="E32" s="8"/>
      <c r="F32" s="9"/>
      <c r="G32" s="8"/>
      <c r="H32" s="8"/>
      <c r="I32" s="8"/>
      <c r="J32" s="10"/>
      <c r="K32" s="8"/>
      <c r="L32" s="8"/>
    </row>
    <row r="33" spans="1:12" ht="24" customHeight="1" x14ac:dyDescent="0.25">
      <c r="A33" s="11"/>
      <c r="B33" s="11"/>
      <c r="C33" s="11"/>
      <c r="D33" s="11"/>
      <c r="E33" s="11"/>
      <c r="F33" s="12"/>
      <c r="G33" s="11"/>
      <c r="H33" s="11"/>
      <c r="I33" s="11"/>
      <c r="J33" s="13"/>
      <c r="K33" s="11"/>
      <c r="L33" s="11"/>
    </row>
    <row r="34" spans="1:12" ht="24" customHeight="1" x14ac:dyDescent="0.25">
      <c r="A34" s="8"/>
      <c r="B34" s="8"/>
      <c r="C34" s="8"/>
      <c r="D34" s="8"/>
      <c r="E34" s="8"/>
      <c r="F34" s="9"/>
      <c r="G34" s="8"/>
      <c r="H34" s="8"/>
      <c r="I34" s="8"/>
      <c r="J34" s="10"/>
      <c r="K34" s="8"/>
      <c r="L34" s="8"/>
    </row>
    <row r="35" spans="1:12" ht="24" customHeight="1" x14ac:dyDescent="0.25">
      <c r="A35" s="11"/>
      <c r="B35" s="11"/>
      <c r="C35" s="11"/>
      <c r="D35" s="11"/>
      <c r="E35" s="11"/>
      <c r="F35" s="12"/>
      <c r="G35" s="11"/>
      <c r="H35" s="11"/>
      <c r="I35" s="11"/>
      <c r="J35" s="13"/>
      <c r="K35" s="11"/>
      <c r="L35" s="11"/>
    </row>
    <row r="36" spans="1:12" ht="24" customHeight="1" x14ac:dyDescent="0.25">
      <c r="A36" s="8"/>
      <c r="B36" s="8"/>
      <c r="C36" s="8"/>
      <c r="D36" s="8"/>
      <c r="E36" s="8"/>
      <c r="F36" s="9"/>
      <c r="G36" s="8"/>
      <c r="H36" s="8"/>
      <c r="I36" s="8"/>
      <c r="J36" s="10"/>
      <c r="K36" s="8"/>
      <c r="L36" s="8"/>
    </row>
    <row r="37" spans="1:12" ht="24" customHeight="1" x14ac:dyDescent="0.25">
      <c r="A37" s="11"/>
      <c r="B37" s="11"/>
      <c r="C37" s="11"/>
      <c r="D37" s="11"/>
      <c r="E37" s="11"/>
      <c r="F37" s="12"/>
      <c r="G37" s="11"/>
      <c r="H37" s="11"/>
      <c r="I37" s="11"/>
      <c r="J37" s="13"/>
      <c r="K37" s="11"/>
      <c r="L37" s="11"/>
    </row>
    <row r="38" spans="1:12" ht="24" customHeight="1" x14ac:dyDescent="0.25">
      <c r="A38" s="8"/>
      <c r="B38" s="8"/>
      <c r="C38" s="8"/>
      <c r="D38" s="8"/>
      <c r="E38" s="8"/>
      <c r="F38" s="9"/>
      <c r="G38" s="8"/>
      <c r="H38" s="8"/>
      <c r="I38" s="8"/>
      <c r="J38" s="10"/>
      <c r="K38" s="8"/>
      <c r="L38" s="8"/>
    </row>
    <row r="39" spans="1:12" ht="24" customHeight="1" x14ac:dyDescent="0.25">
      <c r="A39" s="11"/>
      <c r="B39" s="11"/>
      <c r="C39" s="11"/>
      <c r="D39" s="11"/>
      <c r="E39" s="11"/>
      <c r="F39" s="12"/>
      <c r="G39" s="11"/>
      <c r="H39" s="11"/>
      <c r="I39" s="11"/>
      <c r="J39" s="13"/>
      <c r="K39" s="11"/>
      <c r="L39" s="11"/>
    </row>
    <row r="40" spans="1:12" ht="24" customHeight="1" x14ac:dyDescent="0.25">
      <c r="A40" s="8"/>
      <c r="B40" s="8"/>
      <c r="C40" s="8"/>
      <c r="D40" s="8"/>
      <c r="E40" s="8"/>
      <c r="F40" s="9"/>
      <c r="G40" s="8"/>
      <c r="H40" s="8"/>
      <c r="I40" s="8"/>
      <c r="J40" s="10"/>
      <c r="K40" s="8"/>
      <c r="L40" s="8"/>
    </row>
    <row r="41" spans="1:12" ht="24" customHeight="1" x14ac:dyDescent="0.25">
      <c r="A41" s="11"/>
      <c r="B41" s="11"/>
      <c r="C41" s="11"/>
      <c r="D41" s="11"/>
      <c r="E41" s="11"/>
      <c r="F41" s="12"/>
      <c r="G41" s="11"/>
      <c r="H41" s="11"/>
      <c r="I41" s="11"/>
      <c r="J41" s="13"/>
      <c r="K41" s="11"/>
      <c r="L41" s="11"/>
    </row>
    <row r="42" spans="1:12" ht="24" customHeight="1" x14ac:dyDescent="0.25">
      <c r="A42" s="8"/>
      <c r="B42" s="8"/>
      <c r="C42" s="8"/>
      <c r="D42" s="8"/>
      <c r="E42" s="8"/>
      <c r="F42" s="9"/>
      <c r="G42" s="8"/>
      <c r="H42" s="8"/>
      <c r="I42" s="8"/>
      <c r="J42" s="10"/>
      <c r="K42" s="8"/>
      <c r="L42" s="8"/>
    </row>
    <row r="43" spans="1:12" ht="24" customHeight="1" x14ac:dyDescent="0.25">
      <c r="A43" s="11"/>
      <c r="B43" s="11"/>
      <c r="C43" s="11"/>
      <c r="D43" s="11"/>
      <c r="E43" s="11"/>
      <c r="F43" s="12"/>
      <c r="G43" s="11"/>
      <c r="H43" s="11"/>
      <c r="I43" s="11"/>
      <c r="J43" s="13"/>
      <c r="K43" s="11"/>
      <c r="L43" s="11"/>
    </row>
  </sheetData>
  <mergeCells count="6">
    <mergeCell ref="A1:L1"/>
    <mergeCell ref="M3:O3"/>
    <mergeCell ref="H2:J2"/>
    <mergeCell ref="K2:L2"/>
    <mergeCell ref="A2:D2"/>
    <mergeCell ref="E2:F2"/>
  </mergeCells>
  <phoneticPr fontId="1" type="noConversion"/>
  <conditionalFormatting sqref="K4:K1048576">
    <cfRule type="cellIs" dxfId="0" priority="1" operator="equal">
      <formula>"转正"</formula>
    </cfRule>
  </conditionalFormatting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2020-03-26T06:53:40Z</cp:lastPrinted>
  <dcterms:created xsi:type="dcterms:W3CDTF">2020-03-26T06:35:56Z</dcterms:created>
  <dcterms:modified xsi:type="dcterms:W3CDTF">2020-03-26T06:56:06Z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TemplateUUID">
    <vt:lpwstr>v1.0_mb_s4WuC4TQ7vdp6VHmXuBl4Q==</vt:lpwstr>
  </property>
</Properties>
</file>